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4795" windowHeight="11760"/>
  </bookViews>
  <sheets>
    <sheet name="Activity Summary" sheetId="1" r:id="rId1"/>
  </sheets>
  <definedNames>
    <definedName name="_xlnm.Print_Area" localSheetId="0">'Activity Summary'!$A$1:$K$45</definedName>
  </definedNames>
  <calcPr calcId="144525"/>
</workbook>
</file>

<file path=xl/calcChain.xml><?xml version="1.0" encoding="utf-8"?>
<calcChain xmlns="http://schemas.openxmlformats.org/spreadsheetml/2006/main">
  <c r="G42" i="1" l="1"/>
  <c r="F42" i="1"/>
  <c r="H42" i="1" l="1"/>
  <c r="K42" i="1" l="1"/>
  <c r="J42" i="1"/>
  <c r="I42" i="1"/>
  <c r="E42" i="1"/>
  <c r="D42" i="1"/>
  <c r="B42" i="1"/>
  <c r="C42" i="1"/>
</calcChain>
</file>

<file path=xl/sharedStrings.xml><?xml version="1.0" encoding="utf-8"?>
<sst xmlns="http://schemas.openxmlformats.org/spreadsheetml/2006/main" count="59" uniqueCount="52">
  <si>
    <t>Unit</t>
  </si>
  <si>
    <t>Staff</t>
  </si>
  <si>
    <t>Faculty</t>
  </si>
  <si>
    <t>Submit</t>
  </si>
  <si>
    <t>Awards</t>
  </si>
  <si>
    <t># Applying</t>
  </si>
  <si>
    <t># Awarded</t>
  </si>
  <si>
    <t>Grants / Contracts</t>
  </si>
  <si>
    <t>Award</t>
  </si>
  <si>
    <t>$</t>
  </si>
  <si>
    <t>Provost</t>
  </si>
  <si>
    <t>TOTAL</t>
  </si>
  <si>
    <t>Admin &amp; Info Services</t>
  </si>
  <si>
    <t>Library</t>
  </si>
  <si>
    <t>Graduate College</t>
  </si>
  <si>
    <t>College of Humanities &amp; Public Affairs</t>
  </si>
  <si>
    <t>College of Natural &amp; Applied Sciences</t>
  </si>
  <si>
    <t>College of Arts &amp; Letters</t>
  </si>
  <si>
    <t>College of Business Administration</t>
  </si>
  <si>
    <t>President</t>
  </si>
  <si>
    <t>Research &amp; Economic Development</t>
  </si>
  <si>
    <t>Student Affairs</t>
  </si>
  <si>
    <t>West Plains</t>
  </si>
  <si>
    <t>Bull Shoals Field Station</t>
  </si>
  <si>
    <t>Center for Applied Science &amp; Engineering</t>
  </si>
  <si>
    <t>Center for Archaeological Research</t>
  </si>
  <si>
    <t>Center for Biomedical &amp; Life Sciences</t>
  </si>
  <si>
    <t>Center for Dispute Resolution</t>
  </si>
  <si>
    <t>Center for Grapevine Biotechnology</t>
  </si>
  <si>
    <t>Center for Project Innovation &amp; Management</t>
  </si>
  <si>
    <t>Center for Research &amp; Service</t>
  </si>
  <si>
    <t>Center for Resource Planning &amp; Management</t>
  </si>
  <si>
    <t>Center for Scientific Research &amp; Education</t>
  </si>
  <si>
    <t>Center for Social Science &amp; Public Policy Research</t>
  </si>
  <si>
    <t>Community &amp; Social Issues Institute</t>
  </si>
  <si>
    <t>Institute for School Improvement</t>
  </si>
  <si>
    <t>Jordan Valley Innovation Center</t>
  </si>
  <si>
    <t>Mid-America Viticulture &amp; Enology Center</t>
  </si>
  <si>
    <t>Ozarks Public Health Institute</t>
  </si>
  <si>
    <t>Ozark Environmental Water Research Institute</t>
  </si>
  <si>
    <t>Small Business Development Center</t>
  </si>
  <si>
    <t>Southwest Missouri Area Health Education Center</t>
  </si>
  <si>
    <t>Southwest Regional Professional Develoment Center</t>
  </si>
  <si>
    <t>College of Health &amp; Human Services</t>
  </si>
  <si>
    <t>College of Education</t>
  </si>
  <si>
    <t>Credit Share*</t>
  </si>
  <si>
    <t>Actual**</t>
  </si>
  <si>
    <r>
      <rPr>
        <b/>
        <sz val="11"/>
        <color theme="1"/>
        <rFont val="Calibri"/>
        <family val="2"/>
        <scheme val="minor"/>
      </rPr>
      <t xml:space="preserve">** Actual </t>
    </r>
    <r>
      <rPr>
        <sz val="11"/>
        <color theme="1"/>
        <rFont val="Calibri"/>
        <family val="2"/>
        <scheme val="minor"/>
      </rPr>
      <t>- proposals/awards will only be shown in the originating unit.</t>
    </r>
  </si>
  <si>
    <r>
      <rPr>
        <b/>
        <sz val="11"/>
        <color theme="1"/>
        <rFont val="Calibri"/>
        <family val="2"/>
        <scheme val="minor"/>
      </rPr>
      <t>* Credit Share -</t>
    </r>
    <r>
      <rPr>
        <sz val="11"/>
        <color theme="1"/>
        <rFont val="Calibri"/>
        <family val="2"/>
        <scheme val="minor"/>
      </rPr>
      <t xml:space="preserve"> divides the proposals/awards between the PI's, therefore proposals/awards may be reflected in the totals more than once.</t>
    </r>
  </si>
  <si>
    <t>FY 11 Grant/Contract Activity</t>
  </si>
  <si>
    <t>Center for Economic Research</t>
  </si>
  <si>
    <t>School of Agriculture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</si>
</sst>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(&quot;$&quot;* #,##0_);_(&quot;$&quot;* \(#,##0\);_(&quot;$&quot;* &quot;-&quot;_);_(@_)"/>
    <numFmt numFmtId="43" formatCode="_(* #,##0.00_);_(* \(#,##0.00\);_(* &quot;-&quot;??_);_(@_)"/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5" tint="-0.249977111117893"/>
      <name val="Calibri"/>
      <family val="2"/>
      <scheme val="minor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3">
    <xf numFmtId="0" fontId="0" fillId="0" borderId="0" xfId="0"/>
    <xf numFmtId="0" fontId="2" fillId="0" borderId="1" xfId="0" applyFont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164" fontId="0" fillId="0" borderId="9" xfId="0" applyNumberFormat="1" applyFill="1" applyBorder="1" applyAlignment="1">
      <alignment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42" fontId="2" fillId="3" borderId="12" xfId="0" applyNumberFormat="1" applyFont="1" applyFill="1" applyBorder="1" applyAlignment="1">
      <alignment horizontal="center" vertical="center"/>
    </xf>
    <xf numFmtId="164" fontId="0" fillId="0" borderId="9" xfId="0" applyNumberFormat="1" applyBorder="1" applyAlignment="1">
      <alignment vertical="center"/>
    </xf>
    <xf numFmtId="0" fontId="0" fillId="6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3" borderId="4" xfId="0" applyFont="1" applyFill="1" applyBorder="1" applyAlignment="1">
      <alignment horizontal="center" vertical="center"/>
    </xf>
  </cellXfs>
  <cellStyles count="105">
    <cellStyle name="Comma 2" xfId="10"/>
    <cellStyle name="Comma 2 2" xfId="55"/>
    <cellStyle name="Comma 3" xfId="54"/>
    <cellStyle name="Comma 89" xfId="11"/>
    <cellStyle name="Normal" xfId="0" builtinId="0"/>
    <cellStyle name="Normal 10" xfId="12"/>
    <cellStyle name="Normal 10 2" xfId="56"/>
    <cellStyle name="Normal 12" xfId="13"/>
    <cellStyle name="Normal 12 2" xfId="57"/>
    <cellStyle name="Normal 17" xfId="14"/>
    <cellStyle name="Normal 17 2" xfId="58"/>
    <cellStyle name="Normal 18" xfId="15"/>
    <cellStyle name="Normal 18 2" xfId="59"/>
    <cellStyle name="Normal 2" xfId="16"/>
    <cellStyle name="Normal 2 2" xfId="60"/>
    <cellStyle name="Normal 22" xfId="17"/>
    <cellStyle name="Normal 22 2" xfId="61"/>
    <cellStyle name="Normal 26" xfId="18"/>
    <cellStyle name="Normal 26 2" xfId="62"/>
    <cellStyle name="Normal 29" xfId="19"/>
    <cellStyle name="Normal 29 2" xfId="63"/>
    <cellStyle name="Normal 3" xfId="20"/>
    <cellStyle name="Normal 3 2" xfId="64"/>
    <cellStyle name="Normal 30" xfId="21"/>
    <cellStyle name="Normal 30 2" xfId="65"/>
    <cellStyle name="Normal 33" xfId="22"/>
    <cellStyle name="Normal 33 2" xfId="66"/>
    <cellStyle name="Normal 39" xfId="23"/>
    <cellStyle name="Normal 39 2" xfId="67"/>
    <cellStyle name="Normal 4" xfId="9"/>
    <cellStyle name="Normal 4 2" xfId="68"/>
    <cellStyle name="Normal 40" xfId="24"/>
    <cellStyle name="Normal 40 2" xfId="69"/>
    <cellStyle name="Normal 41" xfId="25"/>
    <cellStyle name="Normal 41 2" xfId="70"/>
    <cellStyle name="Normal 42" xfId="26"/>
    <cellStyle name="Normal 42 2" xfId="71"/>
    <cellStyle name="Normal 43" xfId="27"/>
    <cellStyle name="Normal 43 2" xfId="72"/>
    <cellStyle name="Normal 45" xfId="28"/>
    <cellStyle name="Normal 45 2" xfId="73"/>
    <cellStyle name="Normal 47" xfId="2"/>
    <cellStyle name="Normal 47 2" xfId="74"/>
    <cellStyle name="Normal 48" xfId="29"/>
    <cellStyle name="Normal 48 2" xfId="75"/>
    <cellStyle name="Normal 49" xfId="30"/>
    <cellStyle name="Normal 49 2" xfId="76"/>
    <cellStyle name="Normal 5" xfId="53"/>
    <cellStyle name="Normal 50" xfId="31"/>
    <cellStyle name="Normal 50 2" xfId="77"/>
    <cellStyle name="Normal 51" xfId="32"/>
    <cellStyle name="Normal 51 2" xfId="78"/>
    <cellStyle name="Normal 52" xfId="33"/>
    <cellStyle name="Normal 52 2" xfId="79"/>
    <cellStyle name="Normal 53" xfId="34"/>
    <cellStyle name="Normal 53 2" xfId="80"/>
    <cellStyle name="Normal 54" xfId="3"/>
    <cellStyle name="Normal 54 2" xfId="81"/>
    <cellStyle name="Normal 55" xfId="35"/>
    <cellStyle name="Normal 55 2" xfId="82"/>
    <cellStyle name="Normal 56" xfId="36"/>
    <cellStyle name="Normal 56 2" xfId="83"/>
    <cellStyle name="Normal 57" xfId="37"/>
    <cellStyle name="Normal 57 2" xfId="84"/>
    <cellStyle name="Normal 59" xfId="8"/>
    <cellStyle name="Normal 59 2" xfId="85"/>
    <cellStyle name="Normal 60" xfId="38"/>
    <cellStyle name="Normal 60 2" xfId="86"/>
    <cellStyle name="Normal 61" xfId="4"/>
    <cellStyle name="Normal 61 2" xfId="87"/>
    <cellStyle name="Normal 62" xfId="39"/>
    <cellStyle name="Normal 62 2" xfId="88"/>
    <cellStyle name="Normal 63" xfId="40"/>
    <cellStyle name="Normal 63 2" xfId="89"/>
    <cellStyle name="Normal 65" xfId="41"/>
    <cellStyle name="Normal 65 2" xfId="90"/>
    <cellStyle name="Normal 66" xfId="5"/>
    <cellStyle name="Normal 66 2" xfId="91"/>
    <cellStyle name="Normal 67" xfId="42"/>
    <cellStyle name="Normal 67 2" xfId="92"/>
    <cellStyle name="Normal 68" xfId="43"/>
    <cellStyle name="Normal 68 2" xfId="93"/>
    <cellStyle name="Normal 69" xfId="44"/>
    <cellStyle name="Normal 69 2" xfId="94"/>
    <cellStyle name="Normal 70" xfId="1"/>
    <cellStyle name="Normal 70 2" xfId="95"/>
    <cellStyle name="Normal 71" xfId="45"/>
    <cellStyle name="Normal 71 2" xfId="96"/>
    <cellStyle name="Normal 72" xfId="46"/>
    <cellStyle name="Normal 72 2" xfId="97"/>
    <cellStyle name="Normal 73" xfId="47"/>
    <cellStyle name="Normal 73 2" xfId="98"/>
    <cellStyle name="Normal 74" xfId="48"/>
    <cellStyle name="Normal 74 2" xfId="99"/>
    <cellStyle name="Normal 75" xfId="6"/>
    <cellStyle name="Normal 75 2" xfId="100"/>
    <cellStyle name="Normal 76" xfId="49"/>
    <cellStyle name="Normal 76 2" xfId="101"/>
    <cellStyle name="Normal 77" xfId="50"/>
    <cellStyle name="Normal 77 2" xfId="102"/>
    <cellStyle name="Normal 78" xfId="7"/>
    <cellStyle name="Normal 8" xfId="51"/>
    <cellStyle name="Normal 8 2" xfId="103"/>
    <cellStyle name="Normal 9" xfId="52"/>
    <cellStyle name="Normal 9 2" xfId="10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showGridLines="0" tabSelected="1" workbookViewId="0">
      <selection activeCell="H36" sqref="H36"/>
    </sheetView>
  </sheetViews>
  <sheetFormatPr defaultRowHeight="15" x14ac:dyDescent="0.25"/>
  <cols>
    <col min="1" max="1" width="48.28515625" style="6" customWidth="1"/>
    <col min="2" max="7" width="10.28515625" style="6" customWidth="1"/>
    <col min="8" max="8" width="12.5703125" style="6" customWidth="1"/>
    <col min="9" max="10" width="10.28515625" style="6" customWidth="1"/>
    <col min="11" max="11" width="12.5703125" style="6" customWidth="1"/>
    <col min="12" max="16384" width="9.140625" style="6"/>
  </cols>
  <sheetData>
    <row r="1" spans="1:11" ht="49.5" customHeight="1" x14ac:dyDescent="0.25">
      <c r="A1" s="22" t="s">
        <v>49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5.75" thickBot="1" x14ac:dyDescent="0.3"/>
    <row r="3" spans="1:11" ht="24" customHeight="1" x14ac:dyDescent="0.25">
      <c r="F3" s="26" t="s">
        <v>45</v>
      </c>
      <c r="G3" s="27"/>
      <c r="H3" s="28"/>
      <c r="I3" s="26" t="s">
        <v>46</v>
      </c>
      <c r="J3" s="27"/>
      <c r="K3" s="28"/>
    </row>
    <row r="4" spans="1:11" ht="24" customHeight="1" x14ac:dyDescent="0.25">
      <c r="A4" s="24" t="s">
        <v>0</v>
      </c>
      <c r="B4" s="30" t="s">
        <v>5</v>
      </c>
      <c r="C4" s="30"/>
      <c r="D4" s="30" t="s">
        <v>6</v>
      </c>
      <c r="E4" s="32"/>
      <c r="F4" s="29" t="s">
        <v>7</v>
      </c>
      <c r="G4" s="30"/>
      <c r="H4" s="11" t="s">
        <v>8</v>
      </c>
      <c r="I4" s="29" t="s">
        <v>7</v>
      </c>
      <c r="J4" s="30"/>
      <c r="K4" s="11" t="s">
        <v>8</v>
      </c>
    </row>
    <row r="5" spans="1:11" ht="24" customHeight="1" x14ac:dyDescent="0.25">
      <c r="A5" s="25"/>
      <c r="B5" s="2" t="s">
        <v>1</v>
      </c>
      <c r="C5" s="2" t="s">
        <v>2</v>
      </c>
      <c r="D5" s="2" t="s">
        <v>1</v>
      </c>
      <c r="E5" s="9" t="s">
        <v>2</v>
      </c>
      <c r="F5" s="10" t="s">
        <v>3</v>
      </c>
      <c r="G5" s="5" t="s">
        <v>4</v>
      </c>
      <c r="H5" s="11" t="s">
        <v>9</v>
      </c>
      <c r="I5" s="10" t="s">
        <v>3</v>
      </c>
      <c r="J5" s="5" t="s">
        <v>4</v>
      </c>
      <c r="K5" s="11" t="s">
        <v>9</v>
      </c>
    </row>
    <row r="6" spans="1:11" ht="18" customHeight="1" x14ac:dyDescent="0.25">
      <c r="A6" s="1" t="s">
        <v>12</v>
      </c>
      <c r="B6" s="3">
        <v>2</v>
      </c>
      <c r="C6" s="21">
        <v>0</v>
      </c>
      <c r="D6" s="8">
        <v>3</v>
      </c>
      <c r="E6" s="20">
        <v>0</v>
      </c>
      <c r="F6" s="12">
        <v>2</v>
      </c>
      <c r="G6" s="19">
        <v>3</v>
      </c>
      <c r="H6" s="13">
        <v>516446</v>
      </c>
      <c r="I6" s="12">
        <v>1</v>
      </c>
      <c r="J6" s="18">
        <v>2</v>
      </c>
      <c r="K6" s="17">
        <v>516466</v>
      </c>
    </row>
    <row r="7" spans="1:11" ht="18" customHeight="1" x14ac:dyDescent="0.25">
      <c r="A7" s="1" t="s">
        <v>23</v>
      </c>
      <c r="B7" s="3">
        <v>2</v>
      </c>
      <c r="C7" s="21">
        <v>1</v>
      </c>
      <c r="D7" s="8">
        <v>2</v>
      </c>
      <c r="E7" s="20">
        <v>1</v>
      </c>
      <c r="F7" s="12">
        <v>7</v>
      </c>
      <c r="G7" s="19">
        <v>8</v>
      </c>
      <c r="H7" s="13">
        <v>176295</v>
      </c>
      <c r="I7" s="12">
        <v>6</v>
      </c>
      <c r="J7" s="18">
        <v>6</v>
      </c>
      <c r="K7" s="17">
        <v>176295</v>
      </c>
    </row>
    <row r="8" spans="1:11" ht="18" customHeight="1" x14ac:dyDescent="0.25">
      <c r="A8" s="1" t="s">
        <v>24</v>
      </c>
      <c r="B8" s="3">
        <v>3</v>
      </c>
      <c r="C8" s="21">
        <v>0</v>
      </c>
      <c r="D8" s="8">
        <v>2</v>
      </c>
      <c r="E8" s="20">
        <v>0</v>
      </c>
      <c r="F8" s="12">
        <v>9</v>
      </c>
      <c r="G8" s="19">
        <v>2</v>
      </c>
      <c r="H8" s="13">
        <v>800000</v>
      </c>
      <c r="I8" s="12">
        <v>4</v>
      </c>
      <c r="J8" s="18">
        <v>1</v>
      </c>
      <c r="K8" s="17">
        <v>800000</v>
      </c>
    </row>
    <row r="9" spans="1:11" ht="18" customHeight="1" x14ac:dyDescent="0.25">
      <c r="A9" s="1" t="s">
        <v>25</v>
      </c>
      <c r="B9" s="3">
        <v>4</v>
      </c>
      <c r="C9" s="21">
        <v>1</v>
      </c>
      <c r="D9" s="8">
        <v>3</v>
      </c>
      <c r="E9" s="20">
        <v>1</v>
      </c>
      <c r="F9" s="12">
        <v>43</v>
      </c>
      <c r="G9" s="19">
        <v>9</v>
      </c>
      <c r="H9" s="13">
        <v>85418</v>
      </c>
      <c r="I9" s="12">
        <v>23</v>
      </c>
      <c r="J9" s="18">
        <v>4</v>
      </c>
      <c r="K9" s="17">
        <v>85418</v>
      </c>
    </row>
    <row r="10" spans="1:11" ht="18" customHeight="1" x14ac:dyDescent="0.25">
      <c r="A10" s="1" t="s">
        <v>26</v>
      </c>
      <c r="B10" s="3">
        <v>0</v>
      </c>
      <c r="C10" s="21">
        <v>1</v>
      </c>
      <c r="D10" s="8">
        <v>0</v>
      </c>
      <c r="E10" s="20">
        <v>1</v>
      </c>
      <c r="F10" s="12">
        <v>7</v>
      </c>
      <c r="G10" s="19">
        <v>7</v>
      </c>
      <c r="H10" s="13">
        <v>3125171</v>
      </c>
      <c r="I10" s="12">
        <v>7</v>
      </c>
      <c r="J10" s="18">
        <v>7</v>
      </c>
      <c r="K10" s="17">
        <v>3125171</v>
      </c>
    </row>
    <row r="11" spans="1:11" ht="18" customHeight="1" x14ac:dyDescent="0.25">
      <c r="A11" s="1" t="s">
        <v>27</v>
      </c>
      <c r="B11" s="3">
        <v>0</v>
      </c>
      <c r="C11" s="21">
        <v>0</v>
      </c>
      <c r="D11" s="8">
        <v>0</v>
      </c>
      <c r="E11" s="20">
        <v>1</v>
      </c>
      <c r="F11" s="12">
        <v>0</v>
      </c>
      <c r="G11" s="19">
        <v>1</v>
      </c>
      <c r="H11" s="13">
        <v>52139</v>
      </c>
      <c r="I11" s="12">
        <v>0</v>
      </c>
      <c r="J11" s="18">
        <v>1</v>
      </c>
      <c r="K11" s="17">
        <v>52139</v>
      </c>
    </row>
    <row r="12" spans="1:11" ht="18" customHeight="1" x14ac:dyDescent="0.25">
      <c r="A12" s="1" t="s">
        <v>50</v>
      </c>
      <c r="B12" s="3">
        <v>0</v>
      </c>
      <c r="C12" s="21">
        <v>0</v>
      </c>
      <c r="D12" s="8">
        <v>0</v>
      </c>
      <c r="E12" s="20">
        <v>0</v>
      </c>
      <c r="F12" s="12">
        <v>0</v>
      </c>
      <c r="G12" s="19">
        <v>0</v>
      </c>
      <c r="H12" s="13">
        <v>0</v>
      </c>
      <c r="I12" s="12">
        <v>0</v>
      </c>
      <c r="J12" s="18">
        <v>0</v>
      </c>
      <c r="K12" s="17">
        <v>0</v>
      </c>
    </row>
    <row r="13" spans="1:11" ht="18" customHeight="1" x14ac:dyDescent="0.25">
      <c r="A13" s="1" t="s">
        <v>28</v>
      </c>
      <c r="B13" s="3">
        <v>0</v>
      </c>
      <c r="C13" s="21">
        <v>3</v>
      </c>
      <c r="D13" s="8">
        <v>0</v>
      </c>
      <c r="E13" s="20">
        <v>2</v>
      </c>
      <c r="F13" s="12">
        <v>12</v>
      </c>
      <c r="G13" s="19">
        <v>3</v>
      </c>
      <c r="H13" s="13">
        <v>293805</v>
      </c>
      <c r="I13" s="12">
        <v>9</v>
      </c>
      <c r="J13" s="18">
        <v>2</v>
      </c>
      <c r="K13" s="17">
        <v>293805</v>
      </c>
    </row>
    <row r="14" spans="1:11" ht="18" customHeight="1" x14ac:dyDescent="0.25">
      <c r="A14" s="1" t="s">
        <v>29</v>
      </c>
      <c r="B14" s="3">
        <v>0</v>
      </c>
      <c r="C14" s="21">
        <v>0</v>
      </c>
      <c r="D14" s="8">
        <v>0</v>
      </c>
      <c r="E14" s="20">
        <v>0</v>
      </c>
      <c r="F14" s="12">
        <v>0</v>
      </c>
      <c r="G14" s="19">
        <v>0</v>
      </c>
      <c r="H14" s="13">
        <v>0</v>
      </c>
      <c r="I14" s="12">
        <v>0</v>
      </c>
      <c r="J14" s="18">
        <v>0</v>
      </c>
      <c r="K14" s="17">
        <v>0</v>
      </c>
    </row>
    <row r="15" spans="1:11" ht="18" customHeight="1" x14ac:dyDescent="0.25">
      <c r="A15" s="1" t="s">
        <v>30</v>
      </c>
      <c r="B15" s="3">
        <v>0</v>
      </c>
      <c r="C15" s="21">
        <v>0</v>
      </c>
      <c r="D15" s="8">
        <v>0</v>
      </c>
      <c r="E15" s="20">
        <v>0</v>
      </c>
      <c r="F15" s="12">
        <v>0</v>
      </c>
      <c r="G15" s="19">
        <v>0</v>
      </c>
      <c r="H15" s="13">
        <v>0</v>
      </c>
      <c r="I15" s="12">
        <v>0</v>
      </c>
      <c r="J15" s="18">
        <v>0</v>
      </c>
      <c r="K15" s="17">
        <v>0</v>
      </c>
    </row>
    <row r="16" spans="1:11" ht="18" customHeight="1" x14ac:dyDescent="0.25">
      <c r="A16" s="1" t="s">
        <v>31</v>
      </c>
      <c r="B16" s="3">
        <v>5</v>
      </c>
      <c r="C16" s="21">
        <v>2</v>
      </c>
      <c r="D16" s="8">
        <v>4</v>
      </c>
      <c r="E16" s="20">
        <v>1</v>
      </c>
      <c r="F16" s="12">
        <v>18</v>
      </c>
      <c r="G16" s="19">
        <v>15</v>
      </c>
      <c r="H16" s="13">
        <v>1363849</v>
      </c>
      <c r="I16" s="12">
        <v>9</v>
      </c>
      <c r="J16" s="18">
        <v>8</v>
      </c>
      <c r="K16" s="17">
        <v>1363849</v>
      </c>
    </row>
    <row r="17" spans="1:11" s="7" customFormat="1" ht="18" customHeight="1" x14ac:dyDescent="0.25">
      <c r="A17" s="1" t="s">
        <v>32</v>
      </c>
      <c r="B17" s="3">
        <v>0</v>
      </c>
      <c r="C17" s="21">
        <v>0</v>
      </c>
      <c r="D17" s="8">
        <v>0</v>
      </c>
      <c r="E17" s="20">
        <v>0</v>
      </c>
      <c r="F17" s="12">
        <v>0</v>
      </c>
      <c r="G17" s="19">
        <v>0</v>
      </c>
      <c r="H17" s="13">
        <v>0</v>
      </c>
      <c r="I17" s="12">
        <v>0</v>
      </c>
      <c r="J17" s="18">
        <v>0</v>
      </c>
      <c r="K17" s="17">
        <v>0</v>
      </c>
    </row>
    <row r="18" spans="1:11" ht="18" customHeight="1" x14ac:dyDescent="0.25">
      <c r="A18" s="1" t="s">
        <v>33</v>
      </c>
      <c r="B18" s="3">
        <v>0</v>
      </c>
      <c r="C18" s="21">
        <v>3</v>
      </c>
      <c r="D18" s="8">
        <v>0</v>
      </c>
      <c r="E18" s="20">
        <v>3</v>
      </c>
      <c r="F18" s="12">
        <v>9</v>
      </c>
      <c r="G18" s="19">
        <v>9</v>
      </c>
      <c r="H18" s="13">
        <v>17500</v>
      </c>
      <c r="I18" s="12">
        <v>3</v>
      </c>
      <c r="J18" s="18">
        <v>3</v>
      </c>
      <c r="K18" s="17">
        <v>17500</v>
      </c>
    </row>
    <row r="19" spans="1:11" ht="18" customHeight="1" x14ac:dyDescent="0.25">
      <c r="A19" s="1" t="s">
        <v>17</v>
      </c>
      <c r="B19" s="3">
        <v>1</v>
      </c>
      <c r="C19" s="21">
        <v>5</v>
      </c>
      <c r="D19" s="8">
        <v>0</v>
      </c>
      <c r="E19" s="20">
        <v>2</v>
      </c>
      <c r="F19" s="12">
        <v>10</v>
      </c>
      <c r="G19" s="19">
        <v>5</v>
      </c>
      <c r="H19" s="13">
        <v>69500</v>
      </c>
      <c r="I19" s="12">
        <v>9</v>
      </c>
      <c r="J19" s="18">
        <v>4</v>
      </c>
      <c r="K19" s="17">
        <v>65000</v>
      </c>
    </row>
    <row r="20" spans="1:11" ht="18" customHeight="1" x14ac:dyDescent="0.25">
      <c r="A20" s="1" t="s">
        <v>18</v>
      </c>
      <c r="B20" s="3">
        <v>1</v>
      </c>
      <c r="C20" s="21">
        <v>3</v>
      </c>
      <c r="D20" s="8">
        <v>1</v>
      </c>
      <c r="E20" s="20">
        <v>3</v>
      </c>
      <c r="F20" s="12">
        <v>10</v>
      </c>
      <c r="G20" s="19">
        <v>12</v>
      </c>
      <c r="H20" s="13">
        <v>1857849</v>
      </c>
      <c r="I20" s="12">
        <v>9</v>
      </c>
      <c r="J20" s="18">
        <v>11</v>
      </c>
      <c r="K20" s="17">
        <v>1937849</v>
      </c>
    </row>
    <row r="21" spans="1:11" ht="18" customHeight="1" x14ac:dyDescent="0.25">
      <c r="A21" s="1" t="s">
        <v>44</v>
      </c>
      <c r="B21" s="3">
        <v>5</v>
      </c>
      <c r="C21" s="21">
        <v>8</v>
      </c>
      <c r="D21" s="8">
        <v>3</v>
      </c>
      <c r="E21" s="20">
        <v>3</v>
      </c>
      <c r="F21" s="12">
        <v>18</v>
      </c>
      <c r="G21" s="19">
        <v>10</v>
      </c>
      <c r="H21" s="13">
        <v>415639</v>
      </c>
      <c r="I21" s="12">
        <v>9</v>
      </c>
      <c r="J21" s="18">
        <v>6</v>
      </c>
      <c r="K21" s="17">
        <v>450289</v>
      </c>
    </row>
    <row r="22" spans="1:11" ht="18" customHeight="1" x14ac:dyDescent="0.25">
      <c r="A22" s="1" t="s">
        <v>43</v>
      </c>
      <c r="B22" s="3">
        <v>2</v>
      </c>
      <c r="C22" s="21">
        <v>19</v>
      </c>
      <c r="D22" s="8">
        <v>2</v>
      </c>
      <c r="E22" s="20">
        <v>11</v>
      </c>
      <c r="F22" s="12">
        <v>33</v>
      </c>
      <c r="G22" s="19">
        <v>22</v>
      </c>
      <c r="H22" s="13">
        <v>1245979</v>
      </c>
      <c r="I22" s="12">
        <v>22</v>
      </c>
      <c r="J22" s="18">
        <v>15</v>
      </c>
      <c r="K22" s="17">
        <v>1215829</v>
      </c>
    </row>
    <row r="23" spans="1:11" ht="18" customHeight="1" x14ac:dyDescent="0.25">
      <c r="A23" s="1" t="s">
        <v>15</v>
      </c>
      <c r="B23" s="3">
        <v>0</v>
      </c>
      <c r="C23" s="21">
        <v>8</v>
      </c>
      <c r="D23" s="8">
        <v>0</v>
      </c>
      <c r="E23" s="20">
        <v>1</v>
      </c>
      <c r="F23" s="12">
        <v>11</v>
      </c>
      <c r="G23" s="19">
        <v>2</v>
      </c>
      <c r="H23" s="13">
        <v>19000</v>
      </c>
      <c r="I23" s="12">
        <v>8</v>
      </c>
      <c r="J23" s="18">
        <v>2</v>
      </c>
      <c r="K23" s="17">
        <v>19000</v>
      </c>
    </row>
    <row r="24" spans="1:11" ht="18" customHeight="1" x14ac:dyDescent="0.25">
      <c r="A24" s="1" t="s">
        <v>16</v>
      </c>
      <c r="B24" s="3">
        <v>3</v>
      </c>
      <c r="C24" s="21">
        <v>46</v>
      </c>
      <c r="D24" s="8">
        <v>0</v>
      </c>
      <c r="E24" s="20">
        <v>17</v>
      </c>
      <c r="F24" s="12">
        <v>117</v>
      </c>
      <c r="G24" s="19">
        <v>37</v>
      </c>
      <c r="H24" s="13">
        <v>1657346</v>
      </c>
      <c r="I24" s="12">
        <v>64</v>
      </c>
      <c r="J24" s="18">
        <v>30</v>
      </c>
      <c r="K24" s="17">
        <v>1572846</v>
      </c>
    </row>
    <row r="25" spans="1:11" ht="18" customHeight="1" x14ac:dyDescent="0.25">
      <c r="A25" s="1" t="s">
        <v>34</v>
      </c>
      <c r="B25" s="3">
        <v>0</v>
      </c>
      <c r="C25" s="21">
        <v>0</v>
      </c>
      <c r="D25" s="8">
        <v>0</v>
      </c>
      <c r="E25" s="20">
        <v>0</v>
      </c>
      <c r="F25" s="12">
        <v>0</v>
      </c>
      <c r="G25" s="19">
        <v>0</v>
      </c>
      <c r="H25" s="13">
        <v>0</v>
      </c>
      <c r="I25" s="12">
        <v>0</v>
      </c>
      <c r="J25" s="18">
        <v>0</v>
      </c>
      <c r="K25" s="17">
        <v>0</v>
      </c>
    </row>
    <row r="26" spans="1:11" ht="18" customHeight="1" x14ac:dyDescent="0.25">
      <c r="A26" s="1" t="s">
        <v>14</v>
      </c>
      <c r="B26" s="3">
        <v>0</v>
      </c>
      <c r="C26" s="21">
        <v>0</v>
      </c>
      <c r="D26" s="8">
        <v>0</v>
      </c>
      <c r="E26" s="20">
        <v>1</v>
      </c>
      <c r="F26" s="12">
        <v>0</v>
      </c>
      <c r="G26" s="19">
        <v>6</v>
      </c>
      <c r="H26" s="13">
        <v>40898</v>
      </c>
      <c r="I26" s="12">
        <v>0</v>
      </c>
      <c r="J26" s="18">
        <v>6</v>
      </c>
      <c r="K26" s="17">
        <v>40898</v>
      </c>
    </row>
    <row r="27" spans="1:11" ht="18" customHeight="1" x14ac:dyDescent="0.25">
      <c r="A27" s="1" t="s">
        <v>35</v>
      </c>
      <c r="B27" s="3">
        <v>0</v>
      </c>
      <c r="C27" s="21">
        <v>0</v>
      </c>
      <c r="D27" s="8">
        <v>0</v>
      </c>
      <c r="E27" s="20">
        <v>0</v>
      </c>
      <c r="F27" s="12">
        <v>0</v>
      </c>
      <c r="G27" s="19">
        <v>0</v>
      </c>
      <c r="H27" s="13">
        <v>0</v>
      </c>
      <c r="I27" s="12">
        <v>0</v>
      </c>
      <c r="J27" s="18">
        <v>0</v>
      </c>
      <c r="K27" s="17">
        <v>0</v>
      </c>
    </row>
    <row r="28" spans="1:11" ht="18" customHeight="1" x14ac:dyDescent="0.25">
      <c r="A28" s="1" t="s">
        <v>36</v>
      </c>
      <c r="B28" s="3">
        <v>1</v>
      </c>
      <c r="C28" s="21">
        <v>0</v>
      </c>
      <c r="D28" s="8">
        <v>1</v>
      </c>
      <c r="E28" s="20">
        <v>0</v>
      </c>
      <c r="F28" s="12">
        <v>1</v>
      </c>
      <c r="G28" s="19">
        <v>5</v>
      </c>
      <c r="H28" s="13">
        <v>741319</v>
      </c>
      <c r="I28" s="12">
        <v>1</v>
      </c>
      <c r="J28" s="18">
        <v>5</v>
      </c>
      <c r="K28" s="17">
        <v>741319</v>
      </c>
    </row>
    <row r="29" spans="1:11" ht="18" customHeight="1" x14ac:dyDescent="0.25">
      <c r="A29" s="1" t="s">
        <v>13</v>
      </c>
      <c r="B29" s="3">
        <v>0</v>
      </c>
      <c r="C29" s="21">
        <v>3</v>
      </c>
      <c r="D29" s="8">
        <v>0</v>
      </c>
      <c r="E29" s="20">
        <v>0</v>
      </c>
      <c r="F29" s="12">
        <v>3</v>
      </c>
      <c r="G29" s="19">
        <v>0</v>
      </c>
      <c r="H29" s="13">
        <v>0</v>
      </c>
      <c r="I29" s="12">
        <v>1</v>
      </c>
      <c r="J29" s="18">
        <v>0</v>
      </c>
      <c r="K29" s="17">
        <v>0</v>
      </c>
    </row>
    <row r="30" spans="1:11" ht="18" customHeight="1" x14ac:dyDescent="0.25">
      <c r="A30" s="1" t="s">
        <v>37</v>
      </c>
      <c r="B30" s="3">
        <v>1</v>
      </c>
      <c r="C30" s="21">
        <v>0</v>
      </c>
      <c r="D30" s="8">
        <v>0</v>
      </c>
      <c r="E30" s="20">
        <v>0</v>
      </c>
      <c r="F30" s="12">
        <v>1</v>
      </c>
      <c r="G30" s="19">
        <v>0</v>
      </c>
      <c r="H30" s="13">
        <v>0</v>
      </c>
      <c r="I30" s="12">
        <v>1</v>
      </c>
      <c r="J30" s="18">
        <v>0</v>
      </c>
      <c r="K30" s="17">
        <v>0</v>
      </c>
    </row>
    <row r="31" spans="1:11" ht="18" customHeight="1" x14ac:dyDescent="0.25">
      <c r="A31" s="1" t="s">
        <v>39</v>
      </c>
      <c r="B31" s="3">
        <v>0</v>
      </c>
      <c r="C31" s="21">
        <v>1</v>
      </c>
      <c r="D31" s="8">
        <v>0</v>
      </c>
      <c r="E31" s="20">
        <v>1</v>
      </c>
      <c r="F31" s="12">
        <v>7</v>
      </c>
      <c r="G31" s="19">
        <v>5</v>
      </c>
      <c r="H31" s="13">
        <v>290769</v>
      </c>
      <c r="I31" s="12">
        <v>7</v>
      </c>
      <c r="J31" s="18">
        <v>5</v>
      </c>
      <c r="K31" s="17">
        <v>295269</v>
      </c>
    </row>
    <row r="32" spans="1:11" ht="18" customHeight="1" x14ac:dyDescent="0.25">
      <c r="A32" s="1" t="s">
        <v>38</v>
      </c>
      <c r="B32" s="3">
        <v>1</v>
      </c>
      <c r="C32" s="21">
        <v>1</v>
      </c>
      <c r="D32" s="8">
        <v>2</v>
      </c>
      <c r="E32" s="20">
        <v>1</v>
      </c>
      <c r="F32" s="12">
        <v>5</v>
      </c>
      <c r="G32" s="19">
        <v>4</v>
      </c>
      <c r="H32" s="13">
        <v>199958</v>
      </c>
      <c r="I32" s="12">
        <v>5</v>
      </c>
      <c r="J32" s="18">
        <v>2</v>
      </c>
      <c r="K32" s="17">
        <v>199958</v>
      </c>
    </row>
    <row r="33" spans="1:11" ht="18" customHeight="1" x14ac:dyDescent="0.25">
      <c r="A33" s="1" t="s">
        <v>19</v>
      </c>
      <c r="B33" s="3">
        <v>1</v>
      </c>
      <c r="C33" s="21">
        <v>0</v>
      </c>
      <c r="D33" s="8">
        <v>3</v>
      </c>
      <c r="E33" s="20">
        <v>0</v>
      </c>
      <c r="F33" s="12">
        <v>1</v>
      </c>
      <c r="G33" s="19">
        <v>3</v>
      </c>
      <c r="H33" s="13">
        <v>3750</v>
      </c>
      <c r="I33" s="12">
        <v>1</v>
      </c>
      <c r="J33" s="18">
        <v>1</v>
      </c>
      <c r="K33" s="17">
        <v>3750</v>
      </c>
    </row>
    <row r="34" spans="1:11" ht="18" customHeight="1" x14ac:dyDescent="0.25">
      <c r="A34" s="1" t="s">
        <v>10</v>
      </c>
      <c r="B34" s="3">
        <v>2</v>
      </c>
      <c r="C34" s="21">
        <v>1</v>
      </c>
      <c r="D34" s="8">
        <v>1</v>
      </c>
      <c r="E34" s="20">
        <v>0</v>
      </c>
      <c r="F34" s="12">
        <v>3</v>
      </c>
      <c r="G34" s="19">
        <v>1</v>
      </c>
      <c r="H34" s="13">
        <v>5000</v>
      </c>
      <c r="I34" s="12">
        <v>2</v>
      </c>
      <c r="J34" s="18">
        <v>1</v>
      </c>
      <c r="K34" s="17">
        <v>5000</v>
      </c>
    </row>
    <row r="35" spans="1:11" ht="18" customHeight="1" x14ac:dyDescent="0.25">
      <c r="A35" s="1" t="s">
        <v>20</v>
      </c>
      <c r="B35" s="3">
        <v>3</v>
      </c>
      <c r="C35" s="21">
        <v>0</v>
      </c>
      <c r="D35" s="8">
        <v>2</v>
      </c>
      <c r="E35" s="20">
        <v>0</v>
      </c>
      <c r="F35" s="12">
        <v>11</v>
      </c>
      <c r="G35" s="19">
        <v>10</v>
      </c>
      <c r="H35" s="13">
        <v>1150812</v>
      </c>
      <c r="I35" s="12">
        <v>6</v>
      </c>
      <c r="J35" s="18">
        <v>6</v>
      </c>
      <c r="K35" s="17">
        <v>1150812</v>
      </c>
    </row>
    <row r="36" spans="1:11" ht="18" customHeight="1" x14ac:dyDescent="0.25">
      <c r="A36" s="1" t="s">
        <v>51</v>
      </c>
      <c r="B36" s="3">
        <v>2</v>
      </c>
      <c r="C36" s="21">
        <v>8</v>
      </c>
      <c r="D36" s="8">
        <v>1</v>
      </c>
      <c r="E36" s="20">
        <v>4</v>
      </c>
      <c r="F36" s="12">
        <v>16</v>
      </c>
      <c r="G36" s="19">
        <v>7</v>
      </c>
      <c r="H36" s="13">
        <v>1135614</v>
      </c>
      <c r="I36" s="12">
        <v>9</v>
      </c>
      <c r="J36" s="18">
        <v>5</v>
      </c>
      <c r="K36" s="17">
        <v>1135614</v>
      </c>
    </row>
    <row r="37" spans="1:11" ht="18" customHeight="1" x14ac:dyDescent="0.25">
      <c r="A37" s="1" t="s">
        <v>40</v>
      </c>
      <c r="B37" s="3">
        <v>1</v>
      </c>
      <c r="C37" s="21">
        <v>0</v>
      </c>
      <c r="D37" s="8">
        <v>1</v>
      </c>
      <c r="E37" s="20">
        <v>0</v>
      </c>
      <c r="F37" s="12">
        <v>3</v>
      </c>
      <c r="G37" s="19">
        <v>3</v>
      </c>
      <c r="H37" s="13">
        <v>123703</v>
      </c>
      <c r="I37" s="12">
        <v>3</v>
      </c>
      <c r="J37" s="18">
        <v>3</v>
      </c>
      <c r="K37" s="17">
        <v>123703</v>
      </c>
    </row>
    <row r="38" spans="1:11" ht="18" customHeight="1" x14ac:dyDescent="0.25">
      <c r="A38" s="1" t="s">
        <v>41</v>
      </c>
      <c r="B38" s="3">
        <v>1</v>
      </c>
      <c r="C38" s="21">
        <v>1</v>
      </c>
      <c r="D38" s="8">
        <v>1</v>
      </c>
      <c r="E38" s="20">
        <v>1</v>
      </c>
      <c r="F38" s="12">
        <v>6</v>
      </c>
      <c r="G38" s="19">
        <v>5</v>
      </c>
      <c r="H38" s="13">
        <v>208462</v>
      </c>
      <c r="I38" s="12">
        <v>6</v>
      </c>
      <c r="J38" s="18">
        <v>5</v>
      </c>
      <c r="K38" s="17">
        <v>208462</v>
      </c>
    </row>
    <row r="39" spans="1:11" ht="18" customHeight="1" x14ac:dyDescent="0.25">
      <c r="A39" s="1" t="s">
        <v>42</v>
      </c>
      <c r="B39" s="3">
        <v>1</v>
      </c>
      <c r="C39" s="21">
        <v>0</v>
      </c>
      <c r="D39" s="8">
        <v>1</v>
      </c>
      <c r="E39" s="20">
        <v>0</v>
      </c>
      <c r="F39" s="12">
        <v>1</v>
      </c>
      <c r="G39" s="19">
        <v>1</v>
      </c>
      <c r="H39" s="13">
        <v>1144848</v>
      </c>
      <c r="I39" s="12">
        <v>1</v>
      </c>
      <c r="J39" s="18">
        <v>1</v>
      </c>
      <c r="K39" s="17">
        <v>1144848</v>
      </c>
    </row>
    <row r="40" spans="1:11" ht="18" customHeight="1" x14ac:dyDescent="0.25">
      <c r="A40" s="1" t="s">
        <v>21</v>
      </c>
      <c r="B40" s="3">
        <v>6</v>
      </c>
      <c r="C40" s="21">
        <v>0</v>
      </c>
      <c r="D40" s="8">
        <v>3</v>
      </c>
      <c r="E40" s="20">
        <v>0</v>
      </c>
      <c r="F40" s="12">
        <v>6</v>
      </c>
      <c r="G40" s="19">
        <v>4</v>
      </c>
      <c r="H40" s="13">
        <v>844483</v>
      </c>
      <c r="I40" s="12">
        <v>4</v>
      </c>
      <c r="J40" s="18">
        <v>4</v>
      </c>
      <c r="K40" s="17">
        <v>972119</v>
      </c>
    </row>
    <row r="41" spans="1:11" ht="20.25" customHeight="1" x14ac:dyDescent="0.25">
      <c r="A41" s="1" t="s">
        <v>22</v>
      </c>
      <c r="B41" s="3">
        <v>8</v>
      </c>
      <c r="C41" s="21">
        <v>6</v>
      </c>
      <c r="D41" s="8">
        <v>6</v>
      </c>
      <c r="E41" s="20">
        <v>3</v>
      </c>
      <c r="F41" s="12">
        <v>16</v>
      </c>
      <c r="G41" s="19">
        <v>10</v>
      </c>
      <c r="H41" s="13">
        <v>1132933</v>
      </c>
      <c r="I41" s="12">
        <v>14</v>
      </c>
      <c r="J41" s="18">
        <v>7</v>
      </c>
      <c r="K41" s="17">
        <v>1005297</v>
      </c>
    </row>
    <row r="42" spans="1:11" ht="15.75" thickBot="1" x14ac:dyDescent="0.3">
      <c r="A42" s="4" t="s">
        <v>11</v>
      </c>
      <c r="B42" s="2">
        <f t="shared" ref="B42:K42" si="0">SUM(B6:B41)</f>
        <v>56</v>
      </c>
      <c r="C42" s="2">
        <f t="shared" si="0"/>
        <v>121</v>
      </c>
      <c r="D42" s="2">
        <f t="shared" si="0"/>
        <v>42</v>
      </c>
      <c r="E42" s="9">
        <f t="shared" si="0"/>
        <v>58</v>
      </c>
      <c r="F42" s="14">
        <f>SUM(F6:F41)</f>
        <v>386</v>
      </c>
      <c r="G42" s="14">
        <f>SUM(G6:G41)</f>
        <v>209</v>
      </c>
      <c r="H42" s="16">
        <f t="shared" si="0"/>
        <v>18718485</v>
      </c>
      <c r="I42" s="14">
        <f t="shared" si="0"/>
        <v>244</v>
      </c>
      <c r="J42" s="15">
        <f t="shared" si="0"/>
        <v>153</v>
      </c>
      <c r="K42" s="16">
        <f t="shared" si="0"/>
        <v>18718505</v>
      </c>
    </row>
    <row r="43" spans="1:11" x14ac:dyDescent="0.25">
      <c r="A43" s="7"/>
    </row>
    <row r="44" spans="1:11" x14ac:dyDescent="0.25">
      <c r="A44" s="31" t="s">
        <v>48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</row>
    <row r="45" spans="1:11" x14ac:dyDescent="0.25">
      <c r="A45" s="31" t="s">
        <v>47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</row>
  </sheetData>
  <sortState ref="A5:A37">
    <sortCondition ref="A5"/>
  </sortState>
  <mergeCells count="10">
    <mergeCell ref="A44:K44"/>
    <mergeCell ref="A45:K45"/>
    <mergeCell ref="B4:C4"/>
    <mergeCell ref="D4:E4"/>
    <mergeCell ref="I4:J4"/>
    <mergeCell ref="A1:K1"/>
    <mergeCell ref="A4:A5"/>
    <mergeCell ref="F3:H3"/>
    <mergeCell ref="I3:K3"/>
    <mergeCell ref="F4:G4"/>
  </mergeCells>
  <printOptions horizontalCentered="1" verticalCentered="1"/>
  <pageMargins left="0.5" right="0.5" top="0.5" bottom="0.5" header="0.3" footer="0.3"/>
  <pageSetup scale="65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Activity Summary</vt:lpstr>
      <vt:lpstr>'Activity Summary'!Print_Area</vt:lpstr>
    </vt:vector>
  </TitlesOfParts>
  <Company>Missouri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Zordell-Reed</dc:creator>
  <cp:lastModifiedBy>Marina</cp:lastModifiedBy>
  <cp:lastPrinted>2011-09-07T01:26:24Z</cp:lastPrinted>
  <dcterms:created xsi:type="dcterms:W3CDTF">2010-07-15T03:02:57Z</dcterms:created>
  <dcterms:modified xsi:type="dcterms:W3CDTF">2011-09-07T01:26:53Z</dcterms:modified>
</cp:coreProperties>
</file>